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Videos\やってはいけないyoutube\"/>
    </mc:Choice>
  </mc:AlternateContent>
  <xr:revisionPtr revIDLastSave="0" documentId="13_ncr:1_{16016D0C-3350-4B04-AFC4-3B422ED4638D}" xr6:coauthVersionLast="47" xr6:coauthVersionMax="47" xr10:uidLastSave="{00000000-0000-0000-0000-000000000000}"/>
  <bookViews>
    <workbookView xWindow="-108" yWindow="-108" windowWidth="23256" windowHeight="12456" xr2:uid="{D4BC16A3-17A8-4197-8890-50AB1A12902B}"/>
  </bookViews>
  <sheets>
    <sheet name="元データ" sheetId="1" r:id="rId1"/>
    <sheet name="関数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18" i="1"/>
  <c r="K17" i="1"/>
  <c r="K16" i="1"/>
  <c r="K15" i="1"/>
  <c r="K14" i="1"/>
  <c r="K13" i="1"/>
  <c r="K12" i="1"/>
  <c r="K11" i="1"/>
  <c r="K3" i="1"/>
  <c r="K4" i="1"/>
  <c r="K5" i="1"/>
  <c r="K6" i="1"/>
  <c r="K7" i="1"/>
  <c r="K9" i="1"/>
  <c r="K10" i="1"/>
  <c r="K19" i="1"/>
  <c r="K2" i="1"/>
  <c r="A18" i="2"/>
  <c r="B18" i="2"/>
  <c r="C18" i="2"/>
  <c r="D18" i="2"/>
  <c r="E18" i="2"/>
  <c r="A19" i="2"/>
  <c r="B19" i="2"/>
  <c r="C19" i="2"/>
  <c r="D19" i="2"/>
  <c r="E19" i="2"/>
  <c r="H19" i="2" s="1"/>
  <c r="A3" i="2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B2" i="2"/>
  <c r="C2" i="2"/>
  <c r="D2" i="2"/>
  <c r="E2" i="2"/>
  <c r="A2" i="2"/>
  <c r="G19" i="2" l="1"/>
  <c r="F13" i="2"/>
  <c r="H13" i="2" s="1"/>
  <c r="F5" i="2"/>
  <c r="H5" i="2" s="1"/>
  <c r="F12" i="2"/>
  <c r="F4" i="2"/>
  <c r="H4" i="2" s="1"/>
  <c r="F14" i="2"/>
  <c r="H14" i="2" s="1"/>
  <c r="F6" i="2"/>
  <c r="F11" i="2"/>
  <c r="F3" i="2"/>
  <c r="H3" i="2" s="1"/>
  <c r="F2" i="2"/>
  <c r="H2" i="2" s="1"/>
  <c r="F10" i="2"/>
  <c r="F19" i="2"/>
  <c r="F17" i="2"/>
  <c r="H17" i="2" s="1"/>
  <c r="F9" i="2"/>
  <c r="H9" i="2" s="1"/>
  <c r="F18" i="2"/>
  <c r="F16" i="2"/>
  <c r="F8" i="2"/>
  <c r="F15" i="2"/>
  <c r="F7" i="2"/>
  <c r="G11" i="2" l="1"/>
  <c r="G12" i="2"/>
  <c r="G10" i="2"/>
  <c r="G3" i="2"/>
  <c r="H11" i="2"/>
  <c r="G5" i="2"/>
  <c r="G13" i="2"/>
  <c r="G16" i="2"/>
  <c r="G18" i="2"/>
  <c r="H18" i="2"/>
  <c r="G6" i="2"/>
  <c r="H6" i="2"/>
  <c r="G2" i="2"/>
  <c r="G7" i="2"/>
  <c r="H7" i="2"/>
  <c r="G8" i="2"/>
  <c r="H12" i="2"/>
  <c r="G4" i="2"/>
  <c r="H8" i="2"/>
  <c r="G9" i="2"/>
  <c r="G17" i="2"/>
  <c r="G15" i="2"/>
  <c r="H15" i="2"/>
  <c r="H10" i="2"/>
  <c r="H16" i="2"/>
  <c r="G14" i="2"/>
</calcChain>
</file>

<file path=xl/sharedStrings.xml><?xml version="1.0" encoding="utf-8"?>
<sst xmlns="http://schemas.openxmlformats.org/spreadsheetml/2006/main" count="53" uniqueCount="32">
  <si>
    <t>年</t>
    <rPh sb="0" eb="1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</si>
  <si>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</si>
  <si>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</si>
  <si>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性</t>
    <rPh sb="0" eb="1">
      <t>セイ</t>
    </rPh>
    <phoneticPr fontId="1"/>
  </si>
  <si>
    <t>氏名</t>
    <rPh sb="0" eb="2">
      <t>シメイ</t>
    </rPh>
    <phoneticPr fontId="1"/>
  </si>
  <si>
    <t>課題１</t>
    <rPh sb="0" eb="2">
      <t>カダイ</t>
    </rPh>
    <phoneticPr fontId="1"/>
  </si>
  <si>
    <t>課題２</t>
    <rPh sb="0" eb="2">
      <t>カダイ</t>
    </rPh>
    <phoneticPr fontId="1"/>
  </si>
  <si>
    <t>課題３</t>
    <rPh sb="0" eb="2">
      <t>カダイ</t>
    </rPh>
    <phoneticPr fontId="1"/>
  </si>
  <si>
    <t>課題４</t>
    <rPh sb="0" eb="2">
      <t>カダイ</t>
    </rPh>
    <phoneticPr fontId="1"/>
  </si>
  <si>
    <t>課題５</t>
    <rPh sb="0" eb="2">
      <t>カダイ</t>
    </rPh>
    <phoneticPr fontId="1"/>
  </si>
  <si>
    <t>女</t>
  </si>
  <si>
    <t>朝倉　徳美</t>
  </si>
  <si>
    <t>男</t>
  </si>
  <si>
    <t>安東　卓雄</t>
  </si>
  <si>
    <t>安藤　徹子</t>
  </si>
  <si>
    <t>井川　龍宏</t>
  </si>
  <si>
    <t>池上　宏明</t>
  </si>
  <si>
    <t>磯部　梨乃</t>
  </si>
  <si>
    <t>井出　怜奈</t>
  </si>
  <si>
    <t>岩田　陽香</t>
  </si>
  <si>
    <t>内海　純</t>
  </si>
  <si>
    <t>江崎　知代</t>
  </si>
  <si>
    <t>大塚　優奈</t>
  </si>
  <si>
    <t>大槻　七菜</t>
  </si>
  <si>
    <t>尾上　智恵</t>
  </si>
  <si>
    <t>春日　鈴音</t>
  </si>
  <si>
    <t>片岡　賢次</t>
  </si>
  <si>
    <t>片野　祐介</t>
  </si>
  <si>
    <t>合計</t>
    <rPh sb="0" eb="2">
      <t>ゴウケイ</t>
    </rPh>
    <phoneticPr fontId="1"/>
  </si>
  <si>
    <t>関数が入っている</t>
    <rPh sb="0" eb="2">
      <t>カンスウ</t>
    </rPh>
    <rPh sb="3" eb="4">
      <t>ハイ</t>
    </rPh>
    <phoneticPr fontId="1"/>
  </si>
  <si>
    <t>順位</t>
    <rPh sb="0" eb="2">
      <t>ジュンイ</t>
    </rPh>
    <phoneticPr fontId="1"/>
  </si>
  <si>
    <t>評価</t>
    <rPh sb="0" eb="2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</si>
</sst>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E666-27DE-489D-91FE-055AB94E07BB}">
  <dimension ref="A1:N19"/>
  <sheetViews>
    <sheetView tabSelected="1" workbookViewId="0">
      <selection activeCell="Q11" sqref="Q11"/>
    </sheetView>
  </sheetViews>
  <sheetFormatPr defaultRowHeight="19.95" customHeight="1" x14ac:dyDescent="0.45"/>
  <cols>
    <col min="1" max="2" width="3.19921875" style="4" bestFit="1" customWidth="1"/>
    <col min="3" max="3" width="3.3984375" style="4" bestFit="1" customWidth="1"/>
    <col min="4" max="4" width="3.19921875" style="4" bestFit="1" customWidth="1"/>
    <col min="5" max="5" width="10.3984375" style="4" bestFit="1" customWidth="1"/>
    <col min="6" max="11" width="5.69921875" style="4" customWidth="1"/>
    <col min="12" max="40" width="6.796875" style="4" customWidth="1"/>
    <col min="41" max="16384" width="8.796875" style="4"/>
  </cols>
  <sheetData>
    <row r="1" spans="1:14" s="2" customFormat="1" ht="19.9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28</v>
      </c>
      <c r="M1" s="3"/>
      <c r="N1" s="9" t="s">
        <v>29</v>
      </c>
    </row>
    <row r="2" spans="1:14" ht="19.95" customHeight="1" x14ac:dyDescent="0.45">
      <c r="A2" s="5">
        <v>1</v>
      </c>
      <c r="B2" s="5">
        <v>1</v>
      </c>
      <c r="C2" s="5">
        <v>1</v>
      </c>
      <c r="D2" s="5" t="s">
        <v>10</v>
      </c>
      <c r="E2" s="5" t="s">
        <v>11</v>
      </c>
      <c r="F2" s="5">
        <v>40</v>
      </c>
      <c r="G2" s="5">
        <v>36</v>
      </c>
      <c r="H2" s="5">
        <v>45</v>
      </c>
      <c r="I2" s="5">
        <v>50</v>
      </c>
      <c r="J2" s="5">
        <v>50</v>
      </c>
      <c r="K2" s="6">
        <f t="shared" ref="K2:K19" si="0">IF(E2="","",IF(COUNT(F2:J2)&lt;&gt;0,SUM(F2:J2),""))</f>
        <v>221</v>
      </c>
    </row>
    <row r="3" spans="1:14" ht="19.95" customHeight="1" x14ac:dyDescent="0.45">
      <c r="A3" s="5">
        <v>1</v>
      </c>
      <c r="B3" s="5">
        <v>1</v>
      </c>
      <c r="C3" s="5">
        <v>2</v>
      </c>
      <c r="D3" s="5" t="s">
        <v>12</v>
      </c>
      <c r="E3" s="5" t="s">
        <v>13</v>
      </c>
      <c r="F3" s="5">
        <v>33</v>
      </c>
      <c r="G3" s="5">
        <v>34</v>
      </c>
      <c r="H3" s="5">
        <v>36</v>
      </c>
      <c r="I3" s="5">
        <v>38</v>
      </c>
      <c r="J3" s="5">
        <v>29</v>
      </c>
      <c r="K3" s="6">
        <f t="shared" si="0"/>
        <v>170</v>
      </c>
    </row>
    <row r="4" spans="1:14" ht="19.95" customHeight="1" x14ac:dyDescent="0.45">
      <c r="A4" s="5">
        <v>1</v>
      </c>
      <c r="B4" s="5">
        <v>1</v>
      </c>
      <c r="C4" s="5">
        <v>3</v>
      </c>
      <c r="D4" s="5" t="s">
        <v>10</v>
      </c>
      <c r="E4" s="5" t="s">
        <v>14</v>
      </c>
      <c r="F4" s="5">
        <v>30</v>
      </c>
      <c r="G4" s="5">
        <v>23</v>
      </c>
      <c r="H4" s="5">
        <v>25</v>
      </c>
      <c r="I4" s="5">
        <v>28</v>
      </c>
      <c r="J4" s="5">
        <v>17</v>
      </c>
      <c r="K4" s="6">
        <f t="shared" si="0"/>
        <v>123</v>
      </c>
    </row>
    <row r="5" spans="1:14" ht="19.95" customHeight="1" x14ac:dyDescent="0.45">
      <c r="A5" s="5">
        <v>1</v>
      </c>
      <c r="B5" s="5">
        <v>1</v>
      </c>
      <c r="C5" s="5">
        <v>4</v>
      </c>
      <c r="D5" s="5" t="s">
        <v>12</v>
      </c>
      <c r="E5" s="5" t="s">
        <v>15</v>
      </c>
      <c r="F5" s="5">
        <v>5</v>
      </c>
      <c r="G5" s="5">
        <v>11</v>
      </c>
      <c r="H5" s="5">
        <v>14</v>
      </c>
      <c r="I5" s="5">
        <v>8</v>
      </c>
      <c r="J5" s="5">
        <v>7</v>
      </c>
      <c r="K5" s="6">
        <f t="shared" si="0"/>
        <v>45</v>
      </c>
    </row>
    <row r="6" spans="1:14" ht="19.95" customHeight="1" x14ac:dyDescent="0.45">
      <c r="A6" s="5">
        <v>1</v>
      </c>
      <c r="B6" s="5">
        <v>1</v>
      </c>
      <c r="C6" s="5">
        <v>5</v>
      </c>
      <c r="D6" s="5" t="s">
        <v>12</v>
      </c>
      <c r="E6" s="5" t="s">
        <v>16</v>
      </c>
      <c r="F6" s="5">
        <v>43</v>
      </c>
      <c r="G6" s="5">
        <v>49</v>
      </c>
      <c r="H6" s="5">
        <v>39</v>
      </c>
      <c r="I6" s="5">
        <v>45</v>
      </c>
      <c r="J6" s="5">
        <v>49</v>
      </c>
      <c r="K6" s="6">
        <f t="shared" si="0"/>
        <v>225</v>
      </c>
    </row>
    <row r="7" spans="1:14" ht="19.95" customHeight="1" x14ac:dyDescent="0.45">
      <c r="A7" s="5">
        <v>1</v>
      </c>
      <c r="B7" s="5">
        <v>1</v>
      </c>
      <c r="C7" s="5">
        <v>6</v>
      </c>
      <c r="D7" s="5" t="s">
        <v>10</v>
      </c>
      <c r="E7" s="5" t="s">
        <v>17</v>
      </c>
      <c r="F7" s="5">
        <v>27</v>
      </c>
      <c r="G7" s="5">
        <v>31</v>
      </c>
      <c r="H7" s="5">
        <v>27</v>
      </c>
      <c r="I7" s="5">
        <v>38</v>
      </c>
      <c r="J7" s="5">
        <v>31</v>
      </c>
      <c r="K7" s="6">
        <f t="shared" si="0"/>
        <v>154</v>
      </c>
    </row>
    <row r="8" spans="1:14" ht="19.95" customHeight="1" x14ac:dyDescent="0.45">
      <c r="A8" s="5">
        <v>1</v>
      </c>
      <c r="B8" s="5">
        <v>1</v>
      </c>
      <c r="C8" s="5">
        <v>7</v>
      </c>
      <c r="D8" s="5" t="s">
        <v>10</v>
      </c>
      <c r="E8" s="5" t="s">
        <v>18</v>
      </c>
      <c r="F8" s="5">
        <v>26</v>
      </c>
      <c r="G8" s="5">
        <v>24</v>
      </c>
      <c r="H8" s="5">
        <v>20</v>
      </c>
      <c r="I8" s="5">
        <v>25</v>
      </c>
      <c r="J8" s="5">
        <v>24</v>
      </c>
      <c r="K8" s="6">
        <f t="shared" si="0"/>
        <v>119</v>
      </c>
    </row>
    <row r="9" spans="1:14" ht="19.95" customHeight="1" x14ac:dyDescent="0.45">
      <c r="A9" s="5">
        <v>1</v>
      </c>
      <c r="B9" s="5">
        <v>1</v>
      </c>
      <c r="C9" s="5">
        <v>8</v>
      </c>
      <c r="D9" s="5" t="s">
        <v>10</v>
      </c>
      <c r="E9" s="5" t="s">
        <v>19</v>
      </c>
      <c r="F9" s="5">
        <v>14</v>
      </c>
      <c r="G9" s="5">
        <v>20</v>
      </c>
      <c r="H9" s="5">
        <v>9</v>
      </c>
      <c r="I9" s="5">
        <v>9</v>
      </c>
      <c r="J9" s="5">
        <v>5</v>
      </c>
      <c r="K9" s="6">
        <f t="shared" si="0"/>
        <v>57</v>
      </c>
    </row>
    <row r="10" spans="1:14" ht="19.95" customHeight="1" x14ac:dyDescent="0.45">
      <c r="A10" s="5">
        <v>1</v>
      </c>
      <c r="B10" s="5">
        <v>2</v>
      </c>
      <c r="C10" s="5">
        <v>1</v>
      </c>
      <c r="D10" s="5" t="s">
        <v>12</v>
      </c>
      <c r="E10" s="5" t="s">
        <v>20</v>
      </c>
      <c r="F10" s="5">
        <v>35</v>
      </c>
      <c r="G10" s="5">
        <v>42</v>
      </c>
      <c r="H10" s="5">
        <v>40</v>
      </c>
      <c r="I10" s="5">
        <v>46</v>
      </c>
      <c r="J10" s="5">
        <v>45</v>
      </c>
      <c r="K10" s="6">
        <f t="shared" si="0"/>
        <v>208</v>
      </c>
    </row>
    <row r="11" spans="1:14" ht="19.95" customHeight="1" x14ac:dyDescent="0.45">
      <c r="A11" s="5">
        <v>1</v>
      </c>
      <c r="B11" s="5">
        <v>2</v>
      </c>
      <c r="C11" s="5">
        <v>2</v>
      </c>
      <c r="D11" s="5" t="s">
        <v>10</v>
      </c>
      <c r="E11" s="5" t="s">
        <v>21</v>
      </c>
      <c r="F11" s="5">
        <v>31</v>
      </c>
      <c r="G11" s="5">
        <v>40</v>
      </c>
      <c r="H11" s="5">
        <v>39</v>
      </c>
      <c r="I11" s="5">
        <v>32</v>
      </c>
      <c r="J11" s="5">
        <v>26</v>
      </c>
      <c r="K11" s="6">
        <f t="shared" si="0"/>
        <v>168</v>
      </c>
    </row>
    <row r="12" spans="1:14" ht="19.95" customHeight="1" x14ac:dyDescent="0.45">
      <c r="A12" s="5">
        <v>1</v>
      </c>
      <c r="B12" s="5">
        <v>2</v>
      </c>
      <c r="C12" s="5">
        <v>3</v>
      </c>
      <c r="D12" s="5" t="s">
        <v>10</v>
      </c>
      <c r="E12" s="5" t="s">
        <v>22</v>
      </c>
      <c r="F12" s="5">
        <v>30</v>
      </c>
      <c r="G12" s="5">
        <v>30</v>
      </c>
      <c r="H12" s="5">
        <v>28</v>
      </c>
      <c r="I12" s="5">
        <v>27</v>
      </c>
      <c r="J12" s="5">
        <v>20</v>
      </c>
      <c r="K12" s="6">
        <f t="shared" si="0"/>
        <v>135</v>
      </c>
    </row>
    <row r="13" spans="1:14" ht="19.95" customHeight="1" x14ac:dyDescent="0.45">
      <c r="A13" s="5">
        <v>1</v>
      </c>
      <c r="B13" s="5">
        <v>2</v>
      </c>
      <c r="C13" s="5">
        <v>4</v>
      </c>
      <c r="D13" s="5" t="s">
        <v>10</v>
      </c>
      <c r="E13" s="5" t="s">
        <v>23</v>
      </c>
      <c r="F13" s="5">
        <v>17</v>
      </c>
      <c r="G13" s="5">
        <v>13</v>
      </c>
      <c r="H13" s="5">
        <v>5</v>
      </c>
      <c r="I13" s="5">
        <v>16</v>
      </c>
      <c r="J13" s="5">
        <v>19</v>
      </c>
      <c r="K13" s="6">
        <f t="shared" si="0"/>
        <v>70</v>
      </c>
    </row>
    <row r="14" spans="1:14" ht="19.95" customHeight="1" x14ac:dyDescent="0.45">
      <c r="A14" s="5">
        <v>1</v>
      </c>
      <c r="B14" s="5">
        <v>2</v>
      </c>
      <c r="C14" s="5">
        <v>5</v>
      </c>
      <c r="D14" s="5" t="s">
        <v>10</v>
      </c>
      <c r="E14" s="5" t="s">
        <v>24</v>
      </c>
      <c r="F14" s="5">
        <v>47</v>
      </c>
      <c r="G14" s="5">
        <v>43</v>
      </c>
      <c r="H14" s="5">
        <v>42</v>
      </c>
      <c r="I14" s="5">
        <v>45</v>
      </c>
      <c r="J14" s="5">
        <v>42</v>
      </c>
      <c r="K14" s="6">
        <f t="shared" si="0"/>
        <v>219</v>
      </c>
    </row>
    <row r="15" spans="1:14" ht="19.95" customHeight="1" x14ac:dyDescent="0.45">
      <c r="A15" s="5">
        <v>1</v>
      </c>
      <c r="B15" s="5">
        <v>2</v>
      </c>
      <c r="C15" s="5">
        <v>6</v>
      </c>
      <c r="D15" s="5" t="s">
        <v>10</v>
      </c>
      <c r="E15" s="5" t="s">
        <v>25</v>
      </c>
      <c r="F15" s="5">
        <v>26</v>
      </c>
      <c r="G15" s="5">
        <v>33</v>
      </c>
      <c r="H15" s="5">
        <v>38</v>
      </c>
      <c r="I15" s="5">
        <v>27</v>
      </c>
      <c r="J15" s="5">
        <v>33</v>
      </c>
      <c r="K15" s="6">
        <f t="shared" si="0"/>
        <v>157</v>
      </c>
    </row>
    <row r="16" spans="1:14" ht="19.95" customHeight="1" x14ac:dyDescent="0.45">
      <c r="A16" s="5">
        <v>1</v>
      </c>
      <c r="B16" s="5">
        <v>2</v>
      </c>
      <c r="C16" s="5">
        <v>7</v>
      </c>
      <c r="D16" s="5" t="s">
        <v>12</v>
      </c>
      <c r="E16" s="5" t="s">
        <v>26</v>
      </c>
      <c r="F16" s="5">
        <v>24</v>
      </c>
      <c r="G16" s="5">
        <v>24</v>
      </c>
      <c r="H16" s="5">
        <v>15</v>
      </c>
      <c r="I16" s="5">
        <v>17</v>
      </c>
      <c r="J16" s="5">
        <v>16</v>
      </c>
      <c r="K16" s="6">
        <f t="shared" si="0"/>
        <v>96</v>
      </c>
    </row>
    <row r="17" spans="1:11" ht="19.95" customHeight="1" x14ac:dyDescent="0.45">
      <c r="A17" s="5">
        <v>1</v>
      </c>
      <c r="B17" s="5">
        <v>2</v>
      </c>
      <c r="C17" s="5">
        <v>8</v>
      </c>
      <c r="D17" s="5" t="s">
        <v>12</v>
      </c>
      <c r="E17" s="5" t="s">
        <v>27</v>
      </c>
      <c r="F17" s="5"/>
      <c r="G17" s="5"/>
      <c r="H17" s="5"/>
      <c r="I17" s="5"/>
      <c r="J17" s="5"/>
      <c r="K17" s="6" t="str">
        <f t="shared" si="0"/>
        <v/>
      </c>
    </row>
    <row r="18" spans="1:11" ht="19.95" customHeight="1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6" t="str">
        <f t="shared" si="0"/>
        <v/>
      </c>
    </row>
    <row r="19" spans="1:11" ht="19.95" customHeight="1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6" t="str">
        <f t="shared" si="0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F629-D9CC-4D43-9AAA-ACCF5D687019}">
  <dimension ref="A1:K19"/>
  <sheetViews>
    <sheetView workbookViewId="0">
      <selection activeCell="O11" sqref="O11"/>
    </sheetView>
  </sheetViews>
  <sheetFormatPr defaultRowHeight="19.95" customHeight="1" x14ac:dyDescent="0.45"/>
  <cols>
    <col min="1" max="1" width="3.19921875" style="4" customWidth="1"/>
    <col min="2" max="2" width="3.19921875" style="4" bestFit="1" customWidth="1"/>
    <col min="3" max="3" width="3.3984375" style="4" bestFit="1" customWidth="1"/>
    <col min="4" max="4" width="3.19921875" style="2" bestFit="1" customWidth="1"/>
    <col min="5" max="5" width="10.3984375" style="4" bestFit="1" customWidth="1"/>
    <col min="6" max="8" width="5.69921875" style="4" customWidth="1"/>
    <col min="9" max="37" width="6.796875" style="4" customWidth="1"/>
    <col min="38" max="16384" width="8.796875" style="4"/>
  </cols>
  <sheetData>
    <row r="1" spans="1:11" ht="19.9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28</v>
      </c>
      <c r="G1" s="1" t="s">
        <v>30</v>
      </c>
      <c r="H1" s="1" t="s">
        <v>31</v>
      </c>
      <c r="J1" s="7"/>
      <c r="K1" s="9" t="s">
        <v>29</v>
      </c>
    </row>
    <row r="2" spans="1:11" ht="19.95" customHeight="1" x14ac:dyDescent="0.45">
      <c r="A2" s="6">
        <f>IF(元データ!A2="","",元データ!A2)</f>
        <v>1</v>
      </c>
      <c r="B2" s="6">
        <f>IF(元データ!B2="","",元データ!B2)</f>
        <v>1</v>
      </c>
      <c r="C2" s="6">
        <f>IF(元データ!C2="","",元データ!C2)</f>
        <v>1</v>
      </c>
      <c r="D2" s="8" t="str">
        <f>IF(元データ!D2="","",元データ!D2)</f>
        <v>女</v>
      </c>
      <c r="E2" s="6" t="str">
        <f>IF(元データ!E2="","",元データ!E2)</f>
        <v>朝倉　徳美</v>
      </c>
      <c r="F2" s="6">
        <f>IF(E2="","",元データ!K2)</f>
        <v>221</v>
      </c>
      <c r="G2" s="6">
        <f>IF(E2="","",IF(F2="","",RANK(F2,$F$2:$F$19)))</f>
        <v>2</v>
      </c>
      <c r="H2" s="8" t="str">
        <f>IF(E2="","",IF(F2="","",IF(F2&gt;=200,"A",IF(F2&gt;=100,"B","C"))))</f>
        <v>A</v>
      </c>
    </row>
    <row r="3" spans="1:11" ht="19.95" customHeight="1" x14ac:dyDescent="0.45">
      <c r="A3" s="6">
        <f>IF(元データ!A3="","",元データ!A3)</f>
        <v>1</v>
      </c>
      <c r="B3" s="6">
        <f>IF(元データ!B3="","",元データ!B3)</f>
        <v>1</v>
      </c>
      <c r="C3" s="6">
        <f>IF(元データ!C3="","",元データ!C3)</f>
        <v>2</v>
      </c>
      <c r="D3" s="8" t="str">
        <f>IF(元データ!D3="","",元データ!D3)</f>
        <v>男</v>
      </c>
      <c r="E3" s="6" t="str">
        <f>IF(元データ!E3="","",元データ!E3)</f>
        <v>安東　卓雄</v>
      </c>
      <c r="F3" s="6">
        <f>IF(E3="","",元データ!K3)</f>
        <v>170</v>
      </c>
      <c r="G3" s="6">
        <f t="shared" ref="G3:G19" si="0">IF(E3="","",IF(F3="","",RANK(F3,$F$2:$F$19)))</f>
        <v>5</v>
      </c>
      <c r="H3" s="8" t="str">
        <f t="shared" ref="H3:H19" si="1">IF(E3="","",IF(F3="","",IF(F3&gt;=200,"A",IF(F3&gt;=100,"B","C"))))</f>
        <v>B</v>
      </c>
    </row>
    <row r="4" spans="1:11" ht="19.95" customHeight="1" x14ac:dyDescent="0.45">
      <c r="A4" s="6">
        <f>IF(元データ!A4="","",元データ!A4)</f>
        <v>1</v>
      </c>
      <c r="B4" s="6">
        <f>IF(元データ!B4="","",元データ!B4)</f>
        <v>1</v>
      </c>
      <c r="C4" s="6">
        <f>IF(元データ!C4="","",元データ!C4)</f>
        <v>3</v>
      </c>
      <c r="D4" s="8" t="str">
        <f>IF(元データ!D4="","",元データ!D4)</f>
        <v>女</v>
      </c>
      <c r="E4" s="6" t="str">
        <f>IF(元データ!E4="","",元データ!E4)</f>
        <v>安藤　徹子</v>
      </c>
      <c r="F4" s="6">
        <f>IF(E4="","",元データ!K4)</f>
        <v>123</v>
      </c>
      <c r="G4" s="6">
        <f t="shared" si="0"/>
        <v>10</v>
      </c>
      <c r="H4" s="8" t="str">
        <f t="shared" si="1"/>
        <v>B</v>
      </c>
    </row>
    <row r="5" spans="1:11" ht="19.95" customHeight="1" x14ac:dyDescent="0.45">
      <c r="A5" s="6">
        <f>IF(元データ!A5="","",元データ!A5)</f>
        <v>1</v>
      </c>
      <c r="B5" s="6">
        <f>IF(元データ!B5="","",元データ!B5)</f>
        <v>1</v>
      </c>
      <c r="C5" s="6">
        <f>IF(元データ!C5="","",元データ!C5)</f>
        <v>4</v>
      </c>
      <c r="D5" s="8" t="str">
        <f>IF(元データ!D5="","",元データ!D5)</f>
        <v>男</v>
      </c>
      <c r="E5" s="6" t="str">
        <f>IF(元データ!E5="","",元データ!E5)</f>
        <v>井川　龍宏</v>
      </c>
      <c r="F5" s="6">
        <f>IF(E5="","",元データ!K5)</f>
        <v>45</v>
      </c>
      <c r="G5" s="6">
        <f t="shared" si="0"/>
        <v>15</v>
      </c>
      <c r="H5" s="8" t="str">
        <f t="shared" si="1"/>
        <v>C</v>
      </c>
    </row>
    <row r="6" spans="1:11" ht="19.95" customHeight="1" x14ac:dyDescent="0.45">
      <c r="A6" s="6">
        <f>IF(元データ!A6="","",元データ!A6)</f>
        <v>1</v>
      </c>
      <c r="B6" s="6">
        <f>IF(元データ!B6="","",元データ!B6)</f>
        <v>1</v>
      </c>
      <c r="C6" s="6">
        <f>IF(元データ!C6="","",元データ!C6)</f>
        <v>5</v>
      </c>
      <c r="D6" s="8" t="str">
        <f>IF(元データ!D6="","",元データ!D6)</f>
        <v>男</v>
      </c>
      <c r="E6" s="6" t="str">
        <f>IF(元データ!E6="","",元データ!E6)</f>
        <v>池上　宏明</v>
      </c>
      <c r="F6" s="6">
        <f>IF(E6="","",元データ!K6)</f>
        <v>225</v>
      </c>
      <c r="G6" s="6">
        <f t="shared" si="0"/>
        <v>1</v>
      </c>
      <c r="H6" s="8" t="str">
        <f t="shared" si="1"/>
        <v>A</v>
      </c>
    </row>
    <row r="7" spans="1:11" ht="19.95" customHeight="1" x14ac:dyDescent="0.45">
      <c r="A7" s="6">
        <f>IF(元データ!A7="","",元データ!A7)</f>
        <v>1</v>
      </c>
      <c r="B7" s="6">
        <f>IF(元データ!B7="","",元データ!B7)</f>
        <v>1</v>
      </c>
      <c r="C7" s="6">
        <f>IF(元データ!C7="","",元データ!C7)</f>
        <v>6</v>
      </c>
      <c r="D7" s="8" t="str">
        <f>IF(元データ!D7="","",元データ!D7)</f>
        <v>女</v>
      </c>
      <c r="E7" s="6" t="str">
        <f>IF(元データ!E7="","",元データ!E7)</f>
        <v>磯部　梨乃</v>
      </c>
      <c r="F7" s="6">
        <f>IF(E7="","",元データ!K7)</f>
        <v>154</v>
      </c>
      <c r="G7" s="6">
        <f t="shared" si="0"/>
        <v>8</v>
      </c>
      <c r="H7" s="8" t="str">
        <f t="shared" si="1"/>
        <v>B</v>
      </c>
    </row>
    <row r="8" spans="1:11" ht="19.95" customHeight="1" x14ac:dyDescent="0.45">
      <c r="A8" s="6">
        <f>IF(元データ!A8="","",元データ!A8)</f>
        <v>1</v>
      </c>
      <c r="B8" s="6">
        <f>IF(元データ!B8="","",元データ!B8)</f>
        <v>1</v>
      </c>
      <c r="C8" s="6">
        <f>IF(元データ!C8="","",元データ!C8)</f>
        <v>7</v>
      </c>
      <c r="D8" s="8" t="str">
        <f>IF(元データ!D8="","",元データ!D8)</f>
        <v>女</v>
      </c>
      <c r="E8" s="6" t="str">
        <f>IF(元データ!E8="","",元データ!E8)</f>
        <v>井出　怜奈</v>
      </c>
      <c r="F8" s="6">
        <f>IF(E8="","",元データ!K8)</f>
        <v>119</v>
      </c>
      <c r="G8" s="6">
        <f t="shared" si="0"/>
        <v>11</v>
      </c>
      <c r="H8" s="8" t="str">
        <f t="shared" si="1"/>
        <v>B</v>
      </c>
    </row>
    <row r="9" spans="1:11" ht="19.95" customHeight="1" x14ac:dyDescent="0.45">
      <c r="A9" s="6">
        <f>IF(元データ!A9="","",元データ!A9)</f>
        <v>1</v>
      </c>
      <c r="B9" s="6">
        <f>IF(元データ!B9="","",元データ!B9)</f>
        <v>1</v>
      </c>
      <c r="C9" s="6">
        <f>IF(元データ!C9="","",元データ!C9)</f>
        <v>8</v>
      </c>
      <c r="D9" s="8" t="str">
        <f>IF(元データ!D9="","",元データ!D9)</f>
        <v>女</v>
      </c>
      <c r="E9" s="6" t="str">
        <f>IF(元データ!E9="","",元データ!E9)</f>
        <v>岩田　陽香</v>
      </c>
      <c r="F9" s="6">
        <f>IF(E9="","",元データ!K9)</f>
        <v>57</v>
      </c>
      <c r="G9" s="6">
        <f t="shared" si="0"/>
        <v>14</v>
      </c>
      <c r="H9" s="8" t="str">
        <f t="shared" si="1"/>
        <v>C</v>
      </c>
    </row>
    <row r="10" spans="1:11" ht="19.95" customHeight="1" x14ac:dyDescent="0.45">
      <c r="A10" s="6">
        <f>IF(元データ!A10="","",元データ!A10)</f>
        <v>1</v>
      </c>
      <c r="B10" s="6">
        <f>IF(元データ!B10="","",元データ!B10)</f>
        <v>2</v>
      </c>
      <c r="C10" s="6">
        <f>IF(元データ!C10="","",元データ!C10)</f>
        <v>1</v>
      </c>
      <c r="D10" s="8" t="str">
        <f>IF(元データ!D10="","",元データ!D10)</f>
        <v>男</v>
      </c>
      <c r="E10" s="6" t="str">
        <f>IF(元データ!E10="","",元データ!E10)</f>
        <v>内海　純</v>
      </c>
      <c r="F10" s="6">
        <f>IF(E10="","",元データ!K10)</f>
        <v>208</v>
      </c>
      <c r="G10" s="6">
        <f t="shared" si="0"/>
        <v>4</v>
      </c>
      <c r="H10" s="8" t="str">
        <f t="shared" si="1"/>
        <v>A</v>
      </c>
    </row>
    <row r="11" spans="1:11" ht="19.95" customHeight="1" x14ac:dyDescent="0.45">
      <c r="A11" s="6">
        <f>IF(元データ!A11="","",元データ!A11)</f>
        <v>1</v>
      </c>
      <c r="B11" s="6">
        <f>IF(元データ!B11="","",元データ!B11)</f>
        <v>2</v>
      </c>
      <c r="C11" s="6">
        <f>IF(元データ!C11="","",元データ!C11)</f>
        <v>2</v>
      </c>
      <c r="D11" s="8" t="str">
        <f>IF(元データ!D11="","",元データ!D11)</f>
        <v>女</v>
      </c>
      <c r="E11" s="6" t="str">
        <f>IF(元データ!E11="","",元データ!E11)</f>
        <v>江崎　知代</v>
      </c>
      <c r="F11" s="6">
        <f>IF(E11="","",元データ!K11)</f>
        <v>168</v>
      </c>
      <c r="G11" s="6">
        <f t="shared" si="0"/>
        <v>6</v>
      </c>
      <c r="H11" s="8" t="str">
        <f t="shared" si="1"/>
        <v>B</v>
      </c>
    </row>
    <row r="12" spans="1:11" ht="19.95" customHeight="1" x14ac:dyDescent="0.45">
      <c r="A12" s="6">
        <f>IF(元データ!A12="","",元データ!A12)</f>
        <v>1</v>
      </c>
      <c r="B12" s="6">
        <f>IF(元データ!B12="","",元データ!B12)</f>
        <v>2</v>
      </c>
      <c r="C12" s="6">
        <f>IF(元データ!C12="","",元データ!C12)</f>
        <v>3</v>
      </c>
      <c r="D12" s="8" t="str">
        <f>IF(元データ!D12="","",元データ!D12)</f>
        <v>女</v>
      </c>
      <c r="E12" s="6" t="str">
        <f>IF(元データ!E12="","",元データ!E12)</f>
        <v>大塚　優奈</v>
      </c>
      <c r="F12" s="6">
        <f>IF(E12="","",元データ!K12)</f>
        <v>135</v>
      </c>
      <c r="G12" s="6">
        <f t="shared" si="0"/>
        <v>9</v>
      </c>
      <c r="H12" s="8" t="str">
        <f t="shared" si="1"/>
        <v>B</v>
      </c>
    </row>
    <row r="13" spans="1:11" ht="19.95" customHeight="1" x14ac:dyDescent="0.45">
      <c r="A13" s="6">
        <f>IF(元データ!A13="","",元データ!A13)</f>
        <v>1</v>
      </c>
      <c r="B13" s="6">
        <f>IF(元データ!B13="","",元データ!B13)</f>
        <v>2</v>
      </c>
      <c r="C13" s="6">
        <f>IF(元データ!C13="","",元データ!C13)</f>
        <v>4</v>
      </c>
      <c r="D13" s="8" t="str">
        <f>IF(元データ!D13="","",元データ!D13)</f>
        <v>女</v>
      </c>
      <c r="E13" s="6" t="str">
        <f>IF(元データ!E13="","",元データ!E13)</f>
        <v>大槻　七菜</v>
      </c>
      <c r="F13" s="6">
        <f>IF(E13="","",元データ!K13)</f>
        <v>70</v>
      </c>
      <c r="G13" s="6">
        <f t="shared" si="0"/>
        <v>13</v>
      </c>
      <c r="H13" s="8" t="str">
        <f t="shared" si="1"/>
        <v>C</v>
      </c>
    </row>
    <row r="14" spans="1:11" ht="19.95" customHeight="1" x14ac:dyDescent="0.45">
      <c r="A14" s="6">
        <f>IF(元データ!A14="","",元データ!A14)</f>
        <v>1</v>
      </c>
      <c r="B14" s="6">
        <f>IF(元データ!B14="","",元データ!B14)</f>
        <v>2</v>
      </c>
      <c r="C14" s="6">
        <f>IF(元データ!C14="","",元データ!C14)</f>
        <v>5</v>
      </c>
      <c r="D14" s="8" t="str">
        <f>IF(元データ!D14="","",元データ!D14)</f>
        <v>女</v>
      </c>
      <c r="E14" s="6" t="str">
        <f>IF(元データ!E14="","",元データ!E14)</f>
        <v>尾上　智恵</v>
      </c>
      <c r="F14" s="6">
        <f>IF(E14="","",元データ!K14)</f>
        <v>219</v>
      </c>
      <c r="G14" s="6">
        <f t="shared" si="0"/>
        <v>3</v>
      </c>
      <c r="H14" s="8" t="str">
        <f t="shared" si="1"/>
        <v>A</v>
      </c>
    </row>
    <row r="15" spans="1:11" ht="19.95" customHeight="1" x14ac:dyDescent="0.45">
      <c r="A15" s="6">
        <f>IF(元データ!A15="","",元データ!A15)</f>
        <v>1</v>
      </c>
      <c r="B15" s="6">
        <f>IF(元データ!B15="","",元データ!B15)</f>
        <v>2</v>
      </c>
      <c r="C15" s="6">
        <f>IF(元データ!C15="","",元データ!C15)</f>
        <v>6</v>
      </c>
      <c r="D15" s="8" t="str">
        <f>IF(元データ!D15="","",元データ!D15)</f>
        <v>女</v>
      </c>
      <c r="E15" s="6" t="str">
        <f>IF(元データ!E15="","",元データ!E15)</f>
        <v>春日　鈴音</v>
      </c>
      <c r="F15" s="6">
        <f>IF(E15="","",元データ!K15)</f>
        <v>157</v>
      </c>
      <c r="G15" s="6">
        <f t="shared" si="0"/>
        <v>7</v>
      </c>
      <c r="H15" s="8" t="str">
        <f t="shared" si="1"/>
        <v>B</v>
      </c>
    </row>
    <row r="16" spans="1:11" ht="19.95" customHeight="1" x14ac:dyDescent="0.45">
      <c r="A16" s="6">
        <f>IF(元データ!A16="","",元データ!A16)</f>
        <v>1</v>
      </c>
      <c r="B16" s="6">
        <f>IF(元データ!B16="","",元データ!B16)</f>
        <v>2</v>
      </c>
      <c r="C16" s="6">
        <f>IF(元データ!C16="","",元データ!C16)</f>
        <v>7</v>
      </c>
      <c r="D16" s="8" t="str">
        <f>IF(元データ!D16="","",元データ!D16)</f>
        <v>男</v>
      </c>
      <c r="E16" s="6" t="str">
        <f>IF(元データ!E16="","",元データ!E16)</f>
        <v>片岡　賢次</v>
      </c>
      <c r="F16" s="6">
        <f>IF(E16="","",元データ!K16)</f>
        <v>96</v>
      </c>
      <c r="G16" s="6">
        <f t="shared" si="0"/>
        <v>12</v>
      </c>
      <c r="H16" s="8" t="str">
        <f t="shared" si="1"/>
        <v>C</v>
      </c>
    </row>
    <row r="17" spans="1:8" ht="19.95" customHeight="1" x14ac:dyDescent="0.45">
      <c r="A17" s="6">
        <f>IF(元データ!A17="","",元データ!A17)</f>
        <v>1</v>
      </c>
      <c r="B17" s="6">
        <f>IF(元データ!B17="","",元データ!B17)</f>
        <v>2</v>
      </c>
      <c r="C17" s="6">
        <f>IF(元データ!C17="","",元データ!C17)</f>
        <v>8</v>
      </c>
      <c r="D17" s="8" t="str">
        <f>IF(元データ!D17="","",元データ!D17)</f>
        <v>男</v>
      </c>
      <c r="E17" s="6" t="str">
        <f>IF(元データ!E17="","",元データ!E17)</f>
        <v>片野　祐介</v>
      </c>
      <c r="F17" s="6" t="str">
        <f>IF(E17="","",元データ!K17)</f>
        <v/>
      </c>
      <c r="G17" s="6" t="str">
        <f t="shared" si="0"/>
        <v/>
      </c>
      <c r="H17" s="8" t="str">
        <f t="shared" si="1"/>
        <v/>
      </c>
    </row>
    <row r="18" spans="1:8" ht="19.95" customHeight="1" x14ac:dyDescent="0.45">
      <c r="A18" s="6" t="str">
        <f>IF(元データ!A18="","",元データ!A18)</f>
        <v/>
      </c>
      <c r="B18" s="6" t="str">
        <f>IF(元データ!B18="","",元データ!B18)</f>
        <v/>
      </c>
      <c r="C18" s="6" t="str">
        <f>IF(元データ!C18="","",元データ!C18)</f>
        <v/>
      </c>
      <c r="D18" s="8" t="str">
        <f>IF(元データ!D18="","",元データ!D18)</f>
        <v/>
      </c>
      <c r="E18" s="6" t="str">
        <f>IF(元データ!E18="","",元データ!E18)</f>
        <v/>
      </c>
      <c r="F18" s="6" t="str">
        <f>IF(E18="","",元データ!K18)</f>
        <v/>
      </c>
      <c r="G18" s="6" t="str">
        <f t="shared" si="0"/>
        <v/>
      </c>
      <c r="H18" s="8" t="str">
        <f t="shared" si="1"/>
        <v/>
      </c>
    </row>
    <row r="19" spans="1:8" ht="19.95" customHeight="1" x14ac:dyDescent="0.45">
      <c r="A19" s="6" t="str">
        <f>IF(元データ!A19="","",元データ!A19)</f>
        <v/>
      </c>
      <c r="B19" s="6" t="str">
        <f>IF(元データ!B19="","",元データ!B19)</f>
        <v/>
      </c>
      <c r="C19" s="6" t="str">
        <f>IF(元データ!C19="","",元データ!C19)</f>
        <v/>
      </c>
      <c r="D19" s="8" t="str">
        <f>IF(元データ!D19="","",元データ!D19)</f>
        <v/>
      </c>
      <c r="E19" s="6" t="str">
        <f>IF(元データ!E19="","",元データ!E19)</f>
        <v/>
      </c>
      <c r="F19" s="6" t="str">
        <f>IF(E19="","",元データ!K19)</f>
        <v/>
      </c>
      <c r="G19" s="6" t="str">
        <f t="shared" si="0"/>
        <v/>
      </c>
      <c r="H19" s="8" t="str">
        <f t="shared" si="1"/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元データ</vt:lpstr>
      <vt:lpstr>関数データ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佐野嘉昭</dc:creator>
  <cp:lastModifiedBy>佐野嘉昭</cp:lastModifiedBy>
  <dcterms:created xsi:type="dcterms:W3CDTF">2023-09-12T11:15:04Z</dcterms:created>
  <dcterms:modified xsi:type="dcterms:W3CDTF">2023-09-13T10:23:31Z</dcterms:modified>
</cp:coreProperties>
</file>